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645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<sst xmlns="http://schemas.openxmlformats.org/spreadsheetml/2006/main" count="280" uniqueCount="162">
  <si>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</si>
  <si>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</si>
  <si>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</si>
  <si>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</si>
  <si>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</si>
  <si>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</si>
  <si>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</si>
  <si>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</si>
  <si>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</si>
  <si>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</si>
  <si>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</si>
  <si>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</si>
  <si>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</si>
  <si>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</si>
  <si>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</si>
  <si>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</si>
  <si>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</si>
  <si>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</si>
  <si>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</si>
  <si>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</si>
  <si>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</si>
  <si>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</si>
  <si>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</si>
  <si>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</si>
  <si>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</si>
  <si>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</si>
  <si>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</si>
  <si>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</si>
  <si>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</si>
  <si>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</si>
  <si>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</si>
  <si>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</si>
  <si>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</si>
  <si>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</si>
  <si>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</si>
  <si>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</si>
  <si>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</si>
  <si>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</si>
  <si>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</si>
  <si>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</si>
  <si>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</si>
  <si>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</si>
  <si>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</si>
  <si>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</si>
  <si>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</si>
  <si>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</si>
  <si>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</si>
  <si>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</si>
  <si>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</si>
  <si>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</si>
  <si>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</si>
  <si>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</si>
  <si>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</si>
  <si>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</si>
  <si>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</si>
  <si>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</si>
  <si>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</si>
  <si>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</si>
  <si>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</si>
  <si>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</si>
  <si>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</si>
  <si>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</si>
  <si>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</si>
  <si>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</si>
  <si>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</si>
  <si>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</si>
  <si>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</si>
  <si>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</si>
  <si>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</si>
  <si>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</si>
  <si>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</si>
  <si>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</si>
  <si>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</si>
  <si>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</si>
  <si>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</si>
  <si>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</si>
  <si>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</si>
  <si>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</si>
  <si>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</si>
  <si>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</si>
  <si>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</si>
  <si>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</si>
  <si>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</si>
  <si>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</si>
  <si>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</si>
  <si>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</si>
  <si>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</si>
  <si>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</si>
  <si>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</si>
  <si>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</si>
  <si>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</si>
  <si>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</si>
  <si>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</si>
  <si>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</si>
  <si>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</si>
  <si>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</si>
  <si>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</si>
  <si>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</si>
  <si>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</si>
  <si>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</si>
  <si>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</si>
  <si>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</si>
  <si>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</si>
  <si>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</si>
  <si>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</si>
  <si>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</si>
  <si>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</si>
  <si>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</si>
  <si>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</si>
  <si>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</si>
  <si>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</si>
  <si>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</si>
  <si>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</si>
  <si>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</si>
  <si>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</si>
  <si>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</si>
  <si>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</si>
  <si>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</si>
  <si>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</si>
  <si>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</si>
  <si>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</si>
  <si>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</si>
  <si>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</si>
  <si>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</si>
  <si>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</si>
  <si>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</si>
  <si>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</si>
  <si>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</si>
  <si>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</si>
  <si>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</si>
  <si>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</si>
  <si>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</si>
  <si>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</si>
  <si>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</si>
  <si>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</si>
  <si>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</si>
  <si>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рубль</t>
  </si>
  <si>
    <t>,</t>
  </si>
  <si>
    <t>Орган, представляющий данные _Администрация сельского поселения Пушкинский сельсовет</t>
  </si>
  <si>
    <t>Н.Г.Демихова</t>
  </si>
  <si>
    <t>муниципального образования   _______________________ Н.Г.Демихова</t>
  </si>
  <si>
    <t>4-23-16</t>
  </si>
  <si>
    <t>Орган, представляющий данные  Администрация сельского поселения Пушкинский сельсовет</t>
  </si>
  <si>
    <t>Публичное акционерное общество «Совкомбанк»</t>
  </si>
  <si>
    <t>МУНИЦИПАЛЬНЫЙ КОНТРАКТ № 0146300018318000001-0046839-01</t>
  </si>
  <si>
    <t>10.10.2018</t>
  </si>
  <si>
    <t>08.10.2020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</si>
  <si>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</si>
  <si>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соглашение</t>
  </si>
  <si>
    <t>Управление финансов администрации Добринского муниципального района</t>
  </si>
  <si>
    <t>Тандилашвили Т.В.</t>
  </si>
  <si>
    <t>Объем долговых обязательств на 01 января  2021 года</t>
  </si>
  <si>
    <t>предельный объем муниципального долга на  2022год -150000</t>
  </si>
  <si>
    <t>предельный объем расходов на обслуживание муниципального  долга на  2022 год - 500</t>
  </si>
  <si>
    <t>в том числе верхний предел долга по муниципальным гарантиям  состоянию на 1 января 2022года - 0</t>
  </si>
  <si>
    <t>Параметры, утвержденные                Решение  Совета депутатов сельского поселения Пушкинский сельсовет № 15-рс от 28.12.2020г.</t>
  </si>
  <si>
    <t>верхний предел муниципального долга по состоянию на 1 января 2022года - 0</t>
  </si>
  <si>
    <t>24.06.2019 №7</t>
  </si>
  <si>
    <t>01.07.2021 №3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</si>
  <si>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ноября </t>
    </r>
    <r>
      <rPr>
        <sz val="10"/>
        <rFont val="Times New Roman"/>
        <family val="1"/>
      </rPr>
      <t>2021г.</t>
    </r>
  </si>
  <si>
    <t>На «01» ноября 2021г.</t>
  </si>
  <si>
    <t>Объем долговых обязательств на «01» ноября 2021 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</si>
</sst>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4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8" fillId="0" borderId="0" xfId="0" applyNumberFormat="1" applyFont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49" t="s">
        <v>38</v>
      </c>
    </row>
    <row r="2" ht="12.75">
      <c r="K2" s="49" t="s">
        <v>39</v>
      </c>
    </row>
    <row r="3" ht="12.75">
      <c r="K3" s="49" t="s">
        <v>40</v>
      </c>
    </row>
    <row r="4" ht="12.75">
      <c r="K4" s="49" t="s">
        <v>41</v>
      </c>
    </row>
    <row r="5" ht="12.75">
      <c r="K5" s="49" t="s">
        <v>135</v>
      </c>
    </row>
    <row r="6" spans="8:16" s="7" customFormat="1" ht="12" customHeight="1">
      <c r="H6" s="27"/>
      <c r="I6" s="27"/>
      <c r="J6" s="101"/>
      <c r="K6" s="101"/>
      <c r="L6" s="101"/>
      <c r="M6" s="101"/>
      <c r="N6" s="101"/>
      <c r="O6" s="101"/>
      <c r="P6" s="101"/>
    </row>
    <row r="7" spans="1:15" ht="12.75">
      <c r="A7" s="16" t="s">
        <v>159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138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102" t="s">
        <v>6</v>
      </c>
      <c r="O8" s="102"/>
      <c r="P8" s="102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98" t="s">
        <v>16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24</v>
      </c>
      <c r="C12" s="6" t="s">
        <v>3</v>
      </c>
      <c r="D12" s="6" t="s">
        <v>19</v>
      </c>
      <c r="E12" s="6" t="s">
        <v>5</v>
      </c>
      <c r="F12" s="1" t="s">
        <v>27</v>
      </c>
      <c r="G12" s="103" t="s">
        <v>37</v>
      </c>
      <c r="H12" s="104"/>
      <c r="I12" s="1" t="s">
        <v>23</v>
      </c>
      <c r="J12" s="1" t="s">
        <v>36</v>
      </c>
      <c r="K12" s="1" t="s">
        <v>28</v>
      </c>
      <c r="L12" s="1" t="s">
        <v>0</v>
      </c>
      <c r="M12" s="2" t="s">
        <v>17</v>
      </c>
      <c r="N12" s="1" t="s">
        <v>29</v>
      </c>
      <c r="O12" s="6" t="s">
        <v>30</v>
      </c>
      <c r="P12" s="5" t="s">
        <v>20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0">
        <v>7</v>
      </c>
      <c r="H13" s="100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33</v>
      </c>
      <c r="B14" s="10"/>
      <c r="C14" s="10"/>
      <c r="D14" s="10"/>
      <c r="E14" s="10"/>
      <c r="F14" s="10"/>
      <c r="G14" s="100"/>
      <c r="H14" s="100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7</v>
      </c>
      <c r="B15" s="10" t="s">
        <v>9</v>
      </c>
      <c r="C15" s="10" t="s">
        <v>9</v>
      </c>
      <c r="D15" s="10" t="s">
        <v>9</v>
      </c>
      <c r="E15" s="10" t="s">
        <v>9</v>
      </c>
      <c r="F15" s="10" t="s">
        <v>9</v>
      </c>
      <c r="G15" s="100" t="s">
        <v>9</v>
      </c>
      <c r="H15" s="100"/>
      <c r="I15" s="10" t="s">
        <v>9</v>
      </c>
      <c r="J15" s="10"/>
      <c r="K15" s="10" t="s">
        <v>9</v>
      </c>
      <c r="L15" s="10" t="s">
        <v>9</v>
      </c>
      <c r="M15" s="10" t="s">
        <v>9</v>
      </c>
      <c r="N15" s="10" t="s">
        <v>9</v>
      </c>
      <c r="O15" s="10" t="s">
        <v>9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35</v>
      </c>
      <c r="B17" s="3" t="s">
        <v>31</v>
      </c>
      <c r="C17" s="3" t="s">
        <v>1</v>
      </c>
      <c r="D17" s="3" t="s">
        <v>11</v>
      </c>
      <c r="E17" s="3" t="s">
        <v>21</v>
      </c>
      <c r="F17" s="4" t="s">
        <v>18</v>
      </c>
      <c r="G17" s="24" t="s">
        <v>15</v>
      </c>
      <c r="H17" s="99" t="s">
        <v>32</v>
      </c>
      <c r="I17" s="99"/>
      <c r="J17" s="4" t="s">
        <v>34</v>
      </c>
      <c r="K17" s="4" t="s">
        <v>2</v>
      </c>
      <c r="L17" s="4" t="s">
        <v>4</v>
      </c>
      <c r="M17" s="3" t="s">
        <v>13</v>
      </c>
      <c r="N17" s="5" t="s">
        <v>14</v>
      </c>
      <c r="O17" s="5" t="s">
        <v>26</v>
      </c>
      <c r="P17" s="4" t="s">
        <v>25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100">
        <v>23</v>
      </c>
      <c r="I18" s="100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100"/>
      <c r="I19" s="100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9</v>
      </c>
      <c r="C20" s="10" t="s">
        <v>9</v>
      </c>
      <c r="D20" s="10" t="s">
        <v>9</v>
      </c>
      <c r="E20" s="9"/>
      <c r="F20" s="10" t="s">
        <v>9</v>
      </c>
      <c r="G20" s="21"/>
      <c r="H20" s="100"/>
      <c r="I20" s="100"/>
      <c r="J20" s="10" t="s">
        <v>9</v>
      </c>
      <c r="K20" s="10" t="s">
        <v>9</v>
      </c>
      <c r="L20" s="10" t="s">
        <v>9</v>
      </c>
      <c r="M20" s="10"/>
      <c r="N20" s="10"/>
      <c r="O20" s="9"/>
      <c r="P20" s="9"/>
    </row>
    <row r="21" spans="1:16" s="11" customFormat="1" ht="12.75">
      <c r="A21" s="71"/>
      <c r="B21" s="72"/>
      <c r="C21" s="71"/>
      <c r="D21" s="71"/>
      <c r="E21" s="12"/>
      <c r="F21" s="71"/>
      <c r="G21" s="71"/>
      <c r="H21" s="71"/>
      <c r="I21" s="71"/>
      <c r="J21" s="71"/>
      <c r="K21" s="71"/>
      <c r="L21" s="71"/>
      <c r="M21" s="71"/>
      <c r="N21" s="71"/>
      <c r="O21" s="12"/>
      <c r="P21" s="12"/>
    </row>
    <row r="22" spans="1:8" s="12" customFormat="1" ht="12.75">
      <c r="A22" s="17" t="s">
        <v>8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10</v>
      </c>
      <c r="B23" s="19"/>
      <c r="C23" s="19"/>
      <c r="D23" s="19"/>
      <c r="E23" s="19"/>
      <c r="F23" s="19"/>
      <c r="G23" s="19" t="s">
        <v>139</v>
      </c>
      <c r="H23" s="19"/>
    </row>
    <row r="24" spans="1:8" s="12" customFormat="1" ht="12.75">
      <c r="A24" s="19"/>
      <c r="B24" s="19"/>
      <c r="C24" s="20" t="s">
        <v>12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G14:H14"/>
    <mergeCell ref="A10:O10"/>
    <mergeCell ref="H17:I17"/>
    <mergeCell ref="H18:I18"/>
    <mergeCell ref="H19:I19"/>
    <mergeCell ref="H20:I20"/>
    <mergeCell ref="J6:P6"/>
    <mergeCell ref="N8:P8"/>
    <mergeCell ref="G15:H15"/>
    <mergeCell ref="G12:H12"/>
    <mergeCell ref="G13:H13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10.00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0" width="10.00390625" style="7" customWidth="1"/>
    <col min="11" max="11" width="9.625" style="7" customWidth="1"/>
    <col min="12" max="12" width="10.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spans="1:41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49" t="s">
        <v>59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</row>
    <row r="2" spans="1:41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 t="s">
        <v>39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</row>
    <row r="3" spans="1:41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 t="s">
        <v>40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</row>
    <row r="4" spans="1:41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 t="s">
        <v>41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</row>
    <row r="5" spans="1:41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 t="s">
        <v>135</v>
      </c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</row>
    <row r="6" spans="1:41" ht="18" customHeight="1">
      <c r="A6" s="49"/>
      <c r="B6" s="49"/>
      <c r="C6" s="49"/>
      <c r="D6" s="49"/>
      <c r="E6" s="49"/>
      <c r="F6" s="49"/>
      <c r="G6" s="49"/>
      <c r="H6" s="105"/>
      <c r="I6" s="105"/>
      <c r="J6" s="105"/>
      <c r="K6" s="105"/>
      <c r="L6" s="105"/>
      <c r="M6" s="105"/>
      <c r="N6" s="105"/>
      <c r="O6" s="105"/>
      <c r="P6" s="105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</row>
    <row r="7" spans="1:41" ht="12.75">
      <c r="A7" s="79" t="s">
        <v>160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</row>
    <row r="8" spans="1:41" ht="12.75">
      <c r="A8" s="79" t="s">
        <v>138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80" t="s">
        <v>6</v>
      </c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</row>
    <row r="9" spans="1:41" ht="12.7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</row>
    <row r="10" spans="1:41" ht="12.75">
      <c r="A10" s="111" t="s">
        <v>130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</row>
    <row r="11" spans="1:41" ht="9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</row>
    <row r="12" spans="1:41" ht="26.25" customHeight="1">
      <c r="A12" s="112"/>
      <c r="B12" s="106" t="s">
        <v>42</v>
      </c>
      <c r="C12" s="106" t="s">
        <v>43</v>
      </c>
      <c r="D12" s="106" t="s">
        <v>44</v>
      </c>
      <c r="E12" s="106" t="s">
        <v>45</v>
      </c>
      <c r="F12" s="109" t="s">
        <v>46</v>
      </c>
      <c r="G12" s="106" t="s">
        <v>47</v>
      </c>
      <c r="H12" s="106"/>
      <c r="I12" s="106" t="s">
        <v>48</v>
      </c>
      <c r="J12" s="106" t="s">
        <v>49</v>
      </c>
      <c r="K12" s="106" t="s">
        <v>50</v>
      </c>
      <c r="L12" s="106" t="s">
        <v>51</v>
      </c>
      <c r="M12" s="113" t="s">
        <v>52</v>
      </c>
      <c r="N12" s="113" t="s">
        <v>53</v>
      </c>
      <c r="O12" s="106" t="s">
        <v>54</v>
      </c>
      <c r="P12" s="107" t="s">
        <v>55</v>
      </c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</row>
    <row r="13" spans="1:41" ht="86.25" customHeight="1">
      <c r="A13" s="112"/>
      <c r="B13" s="106"/>
      <c r="C13" s="106"/>
      <c r="D13" s="106"/>
      <c r="E13" s="106"/>
      <c r="F13" s="110"/>
      <c r="G13" s="76" t="s">
        <v>56</v>
      </c>
      <c r="H13" s="76" t="s">
        <v>57</v>
      </c>
      <c r="I13" s="106"/>
      <c r="J13" s="106"/>
      <c r="K13" s="106"/>
      <c r="L13" s="106"/>
      <c r="M13" s="113"/>
      <c r="N13" s="113"/>
      <c r="O13" s="106"/>
      <c r="P13" s="108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</row>
    <row r="14" spans="1:41" ht="12.75">
      <c r="A14" s="81">
        <v>1</v>
      </c>
      <c r="B14" s="76">
        <v>2</v>
      </c>
      <c r="C14" s="76">
        <v>3</v>
      </c>
      <c r="D14" s="76">
        <v>4</v>
      </c>
      <c r="E14" s="76">
        <v>5</v>
      </c>
      <c r="F14" s="78">
        <v>6</v>
      </c>
      <c r="G14" s="76">
        <v>7</v>
      </c>
      <c r="H14" s="76">
        <v>8</v>
      </c>
      <c r="I14" s="76">
        <v>9</v>
      </c>
      <c r="J14" s="76">
        <v>10</v>
      </c>
      <c r="K14" s="76">
        <v>11</v>
      </c>
      <c r="L14" s="76">
        <v>12</v>
      </c>
      <c r="M14" s="76">
        <v>13</v>
      </c>
      <c r="N14" s="78">
        <v>14</v>
      </c>
      <c r="O14" s="82">
        <v>15</v>
      </c>
      <c r="P14" s="76">
        <v>16</v>
      </c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</row>
    <row r="15" spans="1:41" ht="108.75" customHeight="1">
      <c r="A15" s="77" t="s">
        <v>114</v>
      </c>
      <c r="B15" s="95" t="s">
        <v>144</v>
      </c>
      <c r="C15" s="91">
        <v>43381</v>
      </c>
      <c r="D15" s="76"/>
      <c r="E15" s="76"/>
      <c r="F15" s="76" t="s">
        <v>136</v>
      </c>
      <c r="G15" s="76"/>
      <c r="H15" s="76"/>
      <c r="I15" s="94" t="s">
        <v>143</v>
      </c>
      <c r="J15" s="83" t="s">
        <v>145</v>
      </c>
      <c r="K15" s="76">
        <v>10.7425</v>
      </c>
      <c r="L15" s="83" t="s">
        <v>146</v>
      </c>
      <c r="M15" s="76"/>
      <c r="N15" s="76"/>
      <c r="O15" s="76"/>
      <c r="P15" s="87">
        <v>1500000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</row>
    <row r="16" spans="1:41" ht="85.5" customHeight="1">
      <c r="A16" s="77" t="s">
        <v>114</v>
      </c>
      <c r="B16" s="76"/>
      <c r="C16" s="84"/>
      <c r="D16" s="84"/>
      <c r="E16" s="84"/>
      <c r="F16" s="84"/>
      <c r="G16" s="84"/>
      <c r="H16" s="84"/>
      <c r="I16" s="84"/>
      <c r="J16" s="85"/>
      <c r="K16" s="84"/>
      <c r="L16" s="85"/>
      <c r="M16" s="84"/>
      <c r="N16" s="84"/>
      <c r="O16" s="84"/>
      <c r="P16" s="86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</row>
    <row r="17" spans="1:16" ht="72">
      <c r="A17" s="77" t="s">
        <v>114</v>
      </c>
      <c r="B17" s="76"/>
      <c r="C17" s="84"/>
      <c r="D17" s="84"/>
      <c r="E17" s="84"/>
      <c r="F17" s="84"/>
      <c r="G17" s="84"/>
      <c r="H17" s="84"/>
      <c r="I17" s="84"/>
      <c r="J17" s="85"/>
      <c r="K17" s="84"/>
      <c r="L17" s="85"/>
      <c r="M17" s="84"/>
      <c r="N17" s="84"/>
      <c r="O17" s="84"/>
      <c r="P17" s="86"/>
    </row>
    <row r="18" spans="1:16" ht="12.75">
      <c r="A18" s="42" t="s">
        <v>7</v>
      </c>
      <c r="B18" s="42" t="s">
        <v>9</v>
      </c>
      <c r="C18" s="42" t="s">
        <v>9</v>
      </c>
      <c r="D18" s="42" t="s">
        <v>9</v>
      </c>
      <c r="E18" s="42" t="s">
        <v>9</v>
      </c>
      <c r="F18" s="42" t="s">
        <v>9</v>
      </c>
      <c r="G18" s="42" t="s">
        <v>9</v>
      </c>
      <c r="H18" s="42" t="s">
        <v>9</v>
      </c>
      <c r="I18" s="42" t="s">
        <v>9</v>
      </c>
      <c r="J18" s="42" t="s">
        <v>9</v>
      </c>
      <c r="K18" s="42" t="s">
        <v>9</v>
      </c>
      <c r="L18" s="42" t="s">
        <v>9</v>
      </c>
      <c r="M18" s="42">
        <v>0</v>
      </c>
      <c r="N18" s="42">
        <v>0</v>
      </c>
      <c r="O18" s="42">
        <v>0</v>
      </c>
      <c r="P18" s="88">
        <f>SUM(P15:P17)</f>
        <v>1500000</v>
      </c>
    </row>
    <row r="19" spans="1:10" ht="13.5">
      <c r="A19" s="17"/>
      <c r="B19" s="19"/>
      <c r="C19" s="19"/>
      <c r="D19" s="19"/>
      <c r="E19" s="19"/>
      <c r="F19" s="19"/>
      <c r="G19" s="19"/>
      <c r="I19" s="43"/>
      <c r="J19" s="43"/>
    </row>
    <row r="20" spans="1:10" ht="13.5">
      <c r="A20" s="17" t="s">
        <v>8</v>
      </c>
      <c r="B20" s="19"/>
      <c r="C20" s="19"/>
      <c r="D20" s="19"/>
      <c r="E20" s="19"/>
      <c r="F20" s="19"/>
      <c r="G20" s="19"/>
      <c r="I20" s="43"/>
      <c r="J20" s="43"/>
    </row>
    <row r="21" spans="1:10" ht="13.5">
      <c r="A21" s="19" t="s">
        <v>10</v>
      </c>
      <c r="B21" s="19"/>
      <c r="C21" s="20"/>
      <c r="E21" s="20"/>
      <c r="F21" s="19" t="s">
        <v>139</v>
      </c>
      <c r="G21" s="19"/>
      <c r="I21" s="43"/>
      <c r="J21" s="43"/>
    </row>
    <row r="22" ht="12.75">
      <c r="C22" s="7" t="s">
        <v>12</v>
      </c>
    </row>
  </sheetData>
  <sheetProtection/>
  <mergeCells count="17">
    <mergeCell ref="A10:P10"/>
    <mergeCell ref="K12:K13"/>
    <mergeCell ref="B12:B13"/>
    <mergeCell ref="O12:O13"/>
    <mergeCell ref="A12:A13"/>
    <mergeCell ref="M12:M13"/>
    <mergeCell ref="N12:N13"/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  <mergeCell ref="F12:F13"/>
  </mergeCells>
  <printOptions/>
  <pageMargins left="0.2" right="0.19" top="1" bottom="1" header="0.5" footer="0.5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49" t="s">
        <v>74</v>
      </c>
    </row>
    <row r="2" ht="12.75">
      <c r="K2" s="49" t="s">
        <v>39</v>
      </c>
    </row>
    <row r="3" ht="12.75">
      <c r="K3" s="49" t="s">
        <v>40</v>
      </c>
    </row>
    <row r="4" ht="12.75">
      <c r="K4" s="49" t="s">
        <v>41</v>
      </c>
    </row>
    <row r="5" ht="12.75">
      <c r="K5" s="49" t="s">
        <v>135</v>
      </c>
    </row>
    <row r="7" spans="1:16" ht="12.75">
      <c r="A7" s="16" t="s">
        <v>160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6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14" t="s">
        <v>73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</row>
    <row r="12" spans="1:16" ht="160.5" customHeight="1">
      <c r="A12" s="42"/>
      <c r="B12" s="44" t="s">
        <v>42</v>
      </c>
      <c r="C12" s="44" t="s">
        <v>60</v>
      </c>
      <c r="D12" s="44" t="s">
        <v>61</v>
      </c>
      <c r="E12" s="44" t="s">
        <v>62</v>
      </c>
      <c r="F12" s="44" t="s">
        <v>63</v>
      </c>
      <c r="G12" s="44" t="s">
        <v>22</v>
      </c>
      <c r="H12" s="44" t="s">
        <v>64</v>
      </c>
      <c r="I12" s="44" t="s">
        <v>65</v>
      </c>
      <c r="J12" s="44" t="s">
        <v>66</v>
      </c>
      <c r="K12" s="44" t="s">
        <v>67</v>
      </c>
      <c r="L12" s="44" t="s">
        <v>68</v>
      </c>
      <c r="M12" s="44" t="s">
        <v>69</v>
      </c>
      <c r="N12" s="44" t="s">
        <v>70</v>
      </c>
      <c r="O12" s="44" t="s">
        <v>71</v>
      </c>
      <c r="P12" s="44" t="s">
        <v>72</v>
      </c>
    </row>
    <row r="13" spans="1:16" ht="12.75">
      <c r="A13" s="37">
        <v>1</v>
      </c>
      <c r="B13" s="45">
        <v>2</v>
      </c>
      <c r="C13" s="45">
        <v>3</v>
      </c>
      <c r="D13" s="45">
        <v>4</v>
      </c>
      <c r="E13" s="45">
        <v>5</v>
      </c>
      <c r="F13" s="45">
        <v>6</v>
      </c>
      <c r="G13" s="45">
        <v>7</v>
      </c>
      <c r="H13" s="45">
        <v>8</v>
      </c>
      <c r="I13" s="45">
        <v>9</v>
      </c>
      <c r="J13" s="45">
        <v>10</v>
      </c>
      <c r="K13" s="45">
        <v>11</v>
      </c>
      <c r="L13" s="45">
        <v>12</v>
      </c>
      <c r="M13" s="45">
        <v>13</v>
      </c>
      <c r="N13" s="45">
        <v>14</v>
      </c>
      <c r="O13" s="45">
        <v>15</v>
      </c>
      <c r="P13" s="45">
        <v>16</v>
      </c>
    </row>
    <row r="14" spans="1:16" ht="31.5" customHeight="1">
      <c r="A14" s="46" t="s">
        <v>76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16" ht="93" customHeight="1">
      <c r="A15" s="46" t="s">
        <v>75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2"/>
    </row>
    <row r="16" spans="15:17" ht="12.75">
      <c r="O16" s="48"/>
      <c r="P16" s="48"/>
      <c r="Q16" s="48"/>
    </row>
    <row r="19" spans="1:6" ht="12.75">
      <c r="A19" s="17" t="s">
        <v>8</v>
      </c>
      <c r="B19" s="19"/>
      <c r="C19" s="19"/>
      <c r="D19" s="19"/>
      <c r="E19" s="19"/>
      <c r="F19" s="19"/>
    </row>
    <row r="20" spans="1:6" ht="12.75">
      <c r="A20" s="17" t="s">
        <v>140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12</v>
      </c>
      <c r="E21" s="20"/>
      <c r="F21" s="19"/>
    </row>
    <row r="23" spans="1:12" ht="12.75">
      <c r="A23" s="115" t="s">
        <v>58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49" t="s">
        <v>92</v>
      </c>
    </row>
    <row r="2" ht="12.75">
      <c r="J2" s="49" t="s">
        <v>39</v>
      </c>
    </row>
    <row r="3" ht="12.75">
      <c r="J3" s="49" t="s">
        <v>40</v>
      </c>
    </row>
    <row r="4" ht="12.75">
      <c r="J4" s="49" t="s">
        <v>41</v>
      </c>
    </row>
    <row r="5" ht="12.75">
      <c r="J5" s="49" t="s">
        <v>135</v>
      </c>
    </row>
    <row r="6" spans="1:14" ht="12.75">
      <c r="A6" s="16" t="s">
        <v>160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6" t="s">
        <v>142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6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16" t="s">
        <v>90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</row>
    <row r="10" spans="1:14" ht="30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</row>
    <row r="11" spans="1:14" ht="26.25" customHeight="1">
      <c r="A11" s="118"/>
      <c r="B11" s="119" t="s">
        <v>77</v>
      </c>
      <c r="C11" s="119" t="s">
        <v>43</v>
      </c>
      <c r="D11" s="120" t="s">
        <v>78</v>
      </c>
      <c r="E11" s="119" t="s">
        <v>79</v>
      </c>
      <c r="F11" s="119" t="s">
        <v>80</v>
      </c>
      <c r="G11" s="120" t="s">
        <v>81</v>
      </c>
      <c r="H11" s="119" t="s">
        <v>47</v>
      </c>
      <c r="I11" s="119"/>
      <c r="J11" s="119" t="s">
        <v>82</v>
      </c>
      <c r="K11" s="119" t="s">
        <v>83</v>
      </c>
      <c r="L11" s="119" t="s">
        <v>84</v>
      </c>
      <c r="M11" s="119" t="s">
        <v>85</v>
      </c>
      <c r="N11" s="119" t="s">
        <v>86</v>
      </c>
    </row>
    <row r="12" spans="1:14" ht="93.75" customHeight="1">
      <c r="A12" s="118"/>
      <c r="B12" s="119"/>
      <c r="C12" s="119"/>
      <c r="D12" s="121"/>
      <c r="E12" s="119"/>
      <c r="F12" s="119"/>
      <c r="G12" s="121"/>
      <c r="H12" s="44" t="s">
        <v>56</v>
      </c>
      <c r="I12" s="44" t="s">
        <v>57</v>
      </c>
      <c r="J12" s="119"/>
      <c r="K12" s="119"/>
      <c r="L12" s="119" t="s">
        <v>87</v>
      </c>
      <c r="M12" s="119" t="s">
        <v>88</v>
      </c>
      <c r="N12" s="119" t="s">
        <v>88</v>
      </c>
    </row>
    <row r="13" spans="1:14" ht="14.25" customHeight="1">
      <c r="A13" s="37">
        <v>1</v>
      </c>
      <c r="B13" s="39">
        <v>2</v>
      </c>
      <c r="C13" s="39">
        <v>3</v>
      </c>
      <c r="D13" s="39">
        <v>4</v>
      </c>
      <c r="E13" s="39">
        <v>5</v>
      </c>
      <c r="F13" s="40">
        <v>6</v>
      </c>
      <c r="G13" s="39">
        <v>7</v>
      </c>
      <c r="H13" s="39">
        <v>8</v>
      </c>
      <c r="I13" s="39">
        <v>9</v>
      </c>
      <c r="J13" s="38">
        <v>10</v>
      </c>
      <c r="K13" s="38">
        <v>11</v>
      </c>
      <c r="L13" s="38">
        <v>12</v>
      </c>
      <c r="M13" s="38">
        <v>13</v>
      </c>
      <c r="N13" s="38">
        <v>14</v>
      </c>
    </row>
    <row r="14" spans="1:17" ht="91.5" customHeight="1">
      <c r="A14" s="51" t="s">
        <v>131</v>
      </c>
      <c r="B14" s="77" t="s">
        <v>148</v>
      </c>
      <c r="C14" s="76" t="s">
        <v>157</v>
      </c>
      <c r="D14" s="76"/>
      <c r="E14" s="76"/>
      <c r="F14" s="76"/>
      <c r="G14" s="76" t="s">
        <v>136</v>
      </c>
      <c r="H14" s="91"/>
      <c r="I14" s="76"/>
      <c r="J14" s="76" t="s">
        <v>149</v>
      </c>
      <c r="K14" s="83"/>
      <c r="L14" s="83"/>
      <c r="M14" s="83"/>
      <c r="N14" s="87">
        <v>150000</v>
      </c>
      <c r="O14" s="48"/>
      <c r="P14" s="48"/>
      <c r="Q14" s="48"/>
    </row>
    <row r="15" spans="1:17" ht="93" customHeight="1">
      <c r="A15" s="51" t="s">
        <v>131</v>
      </c>
      <c r="B15" s="77" t="s">
        <v>148</v>
      </c>
      <c r="C15" s="76" t="s">
        <v>158</v>
      </c>
      <c r="D15" s="76"/>
      <c r="E15" s="76"/>
      <c r="F15" s="76"/>
      <c r="G15" s="76" t="s">
        <v>136</v>
      </c>
      <c r="H15" s="76"/>
      <c r="I15" s="76"/>
      <c r="J15" s="83" t="s">
        <v>149</v>
      </c>
      <c r="K15" s="76"/>
      <c r="L15" s="83"/>
      <c r="M15" s="76"/>
      <c r="N15" s="76">
        <v>250000</v>
      </c>
      <c r="O15" s="96"/>
      <c r="P15" s="97"/>
      <c r="Q15" s="48"/>
    </row>
    <row r="16" spans="1:17" ht="31.5" customHeight="1">
      <c r="A16" s="51" t="s">
        <v>131</v>
      </c>
      <c r="B16" s="76"/>
      <c r="C16" s="84"/>
      <c r="D16" s="76"/>
      <c r="E16" s="76"/>
      <c r="F16" s="76"/>
      <c r="G16" s="84"/>
      <c r="H16" s="91"/>
      <c r="I16" s="76"/>
      <c r="J16" s="84"/>
      <c r="K16" s="85"/>
      <c r="L16" s="85"/>
      <c r="M16" s="85"/>
      <c r="N16" s="86"/>
      <c r="O16" s="48"/>
      <c r="P16" s="48"/>
      <c r="Q16" s="48"/>
    </row>
    <row r="17" spans="1:14" ht="28.5" customHeight="1">
      <c r="A17" s="51" t="s">
        <v>131</v>
      </c>
      <c r="B17" s="76"/>
      <c r="C17" s="76"/>
      <c r="D17" s="76"/>
      <c r="E17" s="76"/>
      <c r="F17" s="76"/>
      <c r="G17" s="76"/>
      <c r="H17" s="76"/>
      <c r="I17" s="76"/>
      <c r="J17" s="76"/>
      <c r="K17" s="91"/>
      <c r="L17" s="91"/>
      <c r="M17" s="76"/>
      <c r="N17" s="92"/>
    </row>
    <row r="18" spans="1:14" ht="25.5" customHeight="1">
      <c r="A18" s="51" t="s">
        <v>131</v>
      </c>
      <c r="B18" s="77"/>
      <c r="C18" s="76"/>
      <c r="D18" s="76"/>
      <c r="E18" s="76"/>
      <c r="F18" s="76"/>
      <c r="G18" s="76"/>
      <c r="H18" s="76"/>
      <c r="I18" s="76"/>
      <c r="J18" s="76"/>
      <c r="K18" s="91"/>
      <c r="L18" s="91"/>
      <c r="M18" s="76"/>
      <c r="N18" s="92"/>
    </row>
    <row r="19" spans="1:14" ht="102" customHeight="1">
      <c r="A19" s="58" t="s">
        <v>132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93"/>
      <c r="N19" s="93" t="s">
        <v>137</v>
      </c>
    </row>
    <row r="20" spans="1:14" ht="12.75">
      <c r="A20" s="89" t="s">
        <v>7</v>
      </c>
      <c r="B20" s="69" t="s">
        <v>9</v>
      </c>
      <c r="C20" s="69" t="s">
        <v>9</v>
      </c>
      <c r="D20" s="69" t="s">
        <v>9</v>
      </c>
      <c r="E20" s="69" t="s">
        <v>9</v>
      </c>
      <c r="F20" s="69" t="s">
        <v>9</v>
      </c>
      <c r="G20" s="69" t="s">
        <v>9</v>
      </c>
      <c r="H20" s="69" t="s">
        <v>9</v>
      </c>
      <c r="I20" s="69" t="s">
        <v>9</v>
      </c>
      <c r="J20" s="69" t="s">
        <v>9</v>
      </c>
      <c r="K20" s="69" t="s">
        <v>9</v>
      </c>
      <c r="L20" s="69" t="s">
        <v>9</v>
      </c>
      <c r="M20" s="90">
        <f>SUM(M14:M19)</f>
        <v>0</v>
      </c>
      <c r="N20" s="90">
        <f>SUM(N14:N19)</f>
        <v>400000</v>
      </c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17" t="s">
        <v>8</v>
      </c>
      <c r="B23" s="19"/>
      <c r="C23" s="19"/>
      <c r="D23" s="19"/>
      <c r="E23" s="19"/>
      <c r="F23" s="19"/>
      <c r="G23" s="17"/>
      <c r="H23" s="17"/>
      <c r="I23" s="17"/>
    </row>
    <row r="24" spans="1:13" ht="12.75" customHeight="1">
      <c r="A24" s="17" t="s">
        <v>10</v>
      </c>
      <c r="B24" s="19"/>
      <c r="C24" s="19"/>
      <c r="D24" s="19"/>
      <c r="E24" s="19" t="s">
        <v>139</v>
      </c>
      <c r="F24" s="19"/>
      <c r="G24" s="17"/>
      <c r="H24" s="17"/>
      <c r="I24" s="17"/>
      <c r="J24" s="52"/>
      <c r="K24" s="53"/>
      <c r="L24" s="53"/>
      <c r="M24" s="53"/>
    </row>
    <row r="25" spans="1:13" ht="12.75">
      <c r="A25" s="19"/>
      <c r="B25" s="123" t="s">
        <v>12</v>
      </c>
      <c r="C25" s="123"/>
      <c r="D25" s="123"/>
      <c r="E25" s="20"/>
      <c r="F25" s="19"/>
      <c r="G25" s="54"/>
      <c r="H25" s="55"/>
      <c r="I25" s="55"/>
      <c r="J25" s="52"/>
      <c r="K25" s="53"/>
      <c r="L25" s="53"/>
      <c r="M25" s="53"/>
    </row>
    <row r="26" spans="1:14" ht="42" customHeight="1">
      <c r="A26" s="122" t="s">
        <v>91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</row>
    <row r="27" spans="1:14" ht="12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1:14" ht="12.75" customHeight="1">
      <c r="A28" s="115" t="s">
        <v>89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48"/>
      <c r="N28" s="48"/>
    </row>
    <row r="29" spans="1:14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1:14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</sheetData>
  <sheetProtection/>
  <mergeCells count="17">
    <mergeCell ref="A26:N26"/>
    <mergeCell ref="M11:M12"/>
    <mergeCell ref="H11:I11"/>
    <mergeCell ref="A28:L28"/>
    <mergeCell ref="B25:D25"/>
    <mergeCell ref="K11:K12"/>
    <mergeCell ref="J11:J12"/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</mergeCells>
  <printOptions/>
  <pageMargins left="0.2" right="0.19" top="1" bottom="1" header="0.5" footer="0.5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49" t="s">
        <v>103</v>
      </c>
    </row>
    <row r="2" ht="12.75">
      <c r="J2" s="49" t="s">
        <v>39</v>
      </c>
    </row>
    <row r="3" ht="12.75">
      <c r="J3" s="49" t="s">
        <v>40</v>
      </c>
    </row>
    <row r="4" ht="12.75">
      <c r="J4" s="49" t="s">
        <v>41</v>
      </c>
    </row>
    <row r="5" spans="1:14" ht="14.25" customHeight="1">
      <c r="A5" s="17"/>
      <c r="B5" s="17"/>
      <c r="C5" s="17"/>
      <c r="D5" s="17"/>
      <c r="E5" s="17"/>
      <c r="F5" s="17"/>
      <c r="G5" s="17"/>
      <c r="I5" s="36"/>
      <c r="J5" s="49" t="s">
        <v>135</v>
      </c>
      <c r="K5" s="36"/>
      <c r="L5" s="36"/>
      <c r="M5" s="36"/>
      <c r="N5" s="36"/>
    </row>
    <row r="6" spans="1:14" ht="15.75" customHeight="1">
      <c r="A6" s="17"/>
      <c r="B6" s="17"/>
      <c r="C6" s="17"/>
      <c r="D6" s="17"/>
      <c r="E6" s="17"/>
      <c r="F6" s="17"/>
      <c r="G6" s="17"/>
      <c r="H6" s="49"/>
      <c r="I6" s="36"/>
      <c r="J6" s="36"/>
      <c r="K6" s="36"/>
      <c r="L6" s="36"/>
      <c r="M6" s="36"/>
      <c r="N6" s="36"/>
    </row>
    <row r="7" spans="1:14" ht="12.75">
      <c r="A7" s="16" t="s">
        <v>160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59" t="s">
        <v>6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16" t="s">
        <v>133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</row>
    <row r="11" spans="1:5" ht="12.75">
      <c r="A11" s="57"/>
      <c r="B11" s="57"/>
      <c r="C11" s="57"/>
      <c r="D11" s="57"/>
      <c r="E11" s="57"/>
    </row>
    <row r="12" spans="1:14" ht="193.5" customHeight="1">
      <c r="A12" s="61"/>
      <c r="B12" s="45" t="s">
        <v>42</v>
      </c>
      <c r="C12" s="45" t="s">
        <v>93</v>
      </c>
      <c r="D12" s="45" t="s">
        <v>43</v>
      </c>
      <c r="E12" s="45" t="s">
        <v>23</v>
      </c>
      <c r="F12" s="45" t="s">
        <v>94</v>
      </c>
      <c r="G12" s="45" t="s">
        <v>95</v>
      </c>
      <c r="H12" s="45" t="s">
        <v>96</v>
      </c>
      <c r="I12" s="45" t="s">
        <v>97</v>
      </c>
      <c r="J12" s="45" t="s">
        <v>98</v>
      </c>
      <c r="K12" s="45" t="s">
        <v>99</v>
      </c>
      <c r="L12" s="45" t="s">
        <v>100</v>
      </c>
      <c r="M12" s="44" t="s">
        <v>101</v>
      </c>
      <c r="N12" s="45" t="s">
        <v>102</v>
      </c>
    </row>
    <row r="13" spans="1:14" s="63" customFormat="1" ht="12.75">
      <c r="A13" s="37">
        <v>1</v>
      </c>
      <c r="B13" s="39">
        <v>2</v>
      </c>
      <c r="C13" s="62">
        <v>3</v>
      </c>
      <c r="D13" s="39">
        <v>4</v>
      </c>
      <c r="E13" s="62">
        <v>5</v>
      </c>
      <c r="F13" s="39">
        <v>6</v>
      </c>
      <c r="G13" s="62">
        <v>7</v>
      </c>
      <c r="H13" s="39">
        <v>8</v>
      </c>
      <c r="I13" s="62">
        <v>9</v>
      </c>
      <c r="J13" s="39">
        <v>10</v>
      </c>
      <c r="K13" s="62">
        <v>11</v>
      </c>
      <c r="L13" s="39">
        <v>12</v>
      </c>
      <c r="M13" s="44">
        <v>13</v>
      </c>
      <c r="N13" s="37">
        <v>14</v>
      </c>
    </row>
    <row r="14" spans="1:14" ht="54.75" customHeight="1">
      <c r="A14" s="64" t="s">
        <v>104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8</v>
      </c>
      <c r="B18" s="19"/>
      <c r="C18" s="19"/>
      <c r="D18" s="19"/>
      <c r="E18" s="19"/>
      <c r="F18" s="19"/>
      <c r="G18" s="17"/>
    </row>
    <row r="19" spans="1:7" ht="12.75">
      <c r="A19" s="17" t="s">
        <v>10</v>
      </c>
      <c r="B19" s="19"/>
      <c r="C19" s="19"/>
      <c r="D19" s="19"/>
      <c r="E19" s="19"/>
      <c r="F19" s="19" t="s">
        <v>139</v>
      </c>
      <c r="G19" s="17"/>
    </row>
    <row r="20" spans="1:12" ht="12.75" customHeight="1">
      <c r="A20" s="19"/>
      <c r="B20" s="19"/>
      <c r="C20" s="20" t="s">
        <v>12</v>
      </c>
      <c r="E20" s="20"/>
      <c r="F20" s="19"/>
      <c r="G20" s="34"/>
      <c r="H20" s="34"/>
      <c r="I20" s="34"/>
      <c r="J20" s="34"/>
      <c r="K20" s="34"/>
      <c r="L20" s="34"/>
    </row>
    <row r="23" ht="12.75">
      <c r="B23" t="s">
        <v>147</v>
      </c>
    </row>
  </sheetData>
  <sheetProtection/>
  <mergeCells count="1">
    <mergeCell ref="A10:N10"/>
  </mergeCells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80" zoomScaleNormal="80" zoomScalePageLayoutView="0" workbookViewId="0" topLeftCell="A1">
      <selection activeCell="I5" sqref="I5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3.1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375" style="0" customWidth="1"/>
    <col min="15" max="15" width="14.875" style="0" customWidth="1"/>
    <col min="16" max="16" width="12.875" style="0" customWidth="1"/>
    <col min="17" max="17" width="10.625" style="0" customWidth="1"/>
    <col min="18" max="18" width="14.625" style="0" customWidth="1"/>
  </cols>
  <sheetData>
    <row r="1" ht="12.75">
      <c r="M1" s="49" t="s">
        <v>105</v>
      </c>
    </row>
    <row r="2" ht="12.75">
      <c r="M2" s="49" t="s">
        <v>39</v>
      </c>
    </row>
    <row r="3" ht="12.75">
      <c r="M3" s="49" t="s">
        <v>40</v>
      </c>
    </row>
    <row r="4" ht="12.75">
      <c r="M4" s="49" t="s">
        <v>41</v>
      </c>
    </row>
    <row r="5" ht="12.75">
      <c r="M5" s="49" t="s">
        <v>135</v>
      </c>
    </row>
    <row r="7" ht="12.75">
      <c r="B7" s="16" t="s">
        <v>160</v>
      </c>
    </row>
    <row r="8" spans="1:18" ht="12.75">
      <c r="A8" s="16" t="s">
        <v>142</v>
      </c>
      <c r="Q8" s="124" t="s">
        <v>6</v>
      </c>
      <c r="R8" s="124"/>
    </row>
    <row r="10" ht="18">
      <c r="A10" s="65"/>
    </row>
    <row r="11" spans="1:18" ht="18.75">
      <c r="A11" s="128" t="s">
        <v>106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</row>
    <row r="12" ht="18.75">
      <c r="A12" s="66"/>
    </row>
    <row r="13" spans="1:18" ht="12.75">
      <c r="A13" s="130" t="s">
        <v>155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</row>
    <row r="14" spans="1:18" ht="12.75">
      <c r="A14" s="130" t="s">
        <v>128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</row>
    <row r="15" spans="1:18" ht="12.75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</row>
    <row r="16" spans="1:18" ht="18.75" customHeight="1">
      <c r="A16" s="129" t="s">
        <v>152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</row>
    <row r="17" spans="1:18" ht="21" customHeight="1">
      <c r="A17" s="129" t="s">
        <v>156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</row>
    <row r="18" spans="1:18" ht="31.5" customHeight="1" hidden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</row>
    <row r="19" spans="1:18" ht="19.5" customHeight="1">
      <c r="A19" s="129" t="s">
        <v>154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</row>
    <row r="20" spans="1:18" ht="15.75" customHeight="1">
      <c r="A20" s="129" t="s">
        <v>153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</row>
    <row r="21" ht="15.75">
      <c r="A21" s="67"/>
    </row>
    <row r="22" spans="1:18" ht="12.75">
      <c r="A22" s="132" t="s">
        <v>107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</row>
    <row r="23" spans="1:18" ht="35.25" customHeight="1">
      <c r="A23" s="125" t="s">
        <v>108</v>
      </c>
      <c r="B23" s="125" t="s">
        <v>93</v>
      </c>
      <c r="C23" s="127" t="s">
        <v>151</v>
      </c>
      <c r="D23" s="127"/>
      <c r="E23" s="127"/>
      <c r="F23" s="127"/>
      <c r="G23" s="127"/>
      <c r="H23" s="131" t="s">
        <v>109</v>
      </c>
      <c r="I23" s="131"/>
      <c r="J23" s="131"/>
      <c r="K23" s="131"/>
      <c r="L23" s="131"/>
      <c r="M23" s="131"/>
      <c r="N23" s="127" t="s">
        <v>161</v>
      </c>
      <c r="O23" s="127"/>
      <c r="P23" s="127"/>
      <c r="Q23" s="127"/>
      <c r="R23" s="127"/>
    </row>
    <row r="24" spans="1:18" ht="99" customHeight="1">
      <c r="A24" s="126"/>
      <c r="B24" s="125"/>
      <c r="C24" s="125" t="s">
        <v>118</v>
      </c>
      <c r="D24" s="125" t="s">
        <v>120</v>
      </c>
      <c r="E24" s="125" t="s">
        <v>122</v>
      </c>
      <c r="F24" s="125" t="s">
        <v>121</v>
      </c>
      <c r="G24" s="125" t="s">
        <v>119</v>
      </c>
      <c r="H24" s="70" t="s">
        <v>123</v>
      </c>
      <c r="I24" s="70" t="s">
        <v>129</v>
      </c>
      <c r="J24" s="70" t="s">
        <v>125</v>
      </c>
      <c r="K24" s="70" t="s">
        <v>124</v>
      </c>
      <c r="L24" s="70" t="s">
        <v>126</v>
      </c>
      <c r="M24" s="70" t="s">
        <v>127</v>
      </c>
      <c r="N24" s="125" t="s">
        <v>118</v>
      </c>
      <c r="O24" s="125" t="s">
        <v>120</v>
      </c>
      <c r="P24" s="125" t="s">
        <v>122</v>
      </c>
      <c r="Q24" s="125" t="s">
        <v>121</v>
      </c>
      <c r="R24" s="125" t="s">
        <v>119</v>
      </c>
    </row>
    <row r="25" spans="1:18" ht="75.75" customHeight="1" hidden="1">
      <c r="A25" s="126"/>
      <c r="B25" s="125"/>
      <c r="C25" s="125"/>
      <c r="D25" s="125"/>
      <c r="E25" s="125"/>
      <c r="F25" s="125"/>
      <c r="G25" s="125"/>
      <c r="J25" s="41"/>
      <c r="K25" s="41"/>
      <c r="L25" s="41"/>
      <c r="M25" s="41"/>
      <c r="N25" s="125"/>
      <c r="O25" s="125"/>
      <c r="P25" s="125"/>
      <c r="Q25" s="125"/>
      <c r="R25" s="125"/>
    </row>
    <row r="26" spans="1:18" ht="51" customHeight="1">
      <c r="A26" s="50">
        <v>1</v>
      </c>
      <c r="B26" s="41" t="s">
        <v>113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35"/>
    </row>
    <row r="27" spans="1:18" ht="86.25" customHeight="1">
      <c r="A27" s="50">
        <v>2</v>
      </c>
      <c r="B27" s="41" t="s">
        <v>110</v>
      </c>
      <c r="C27" s="73">
        <v>150000</v>
      </c>
      <c r="D27" s="69"/>
      <c r="E27" s="69"/>
      <c r="F27" s="69"/>
      <c r="G27" s="73">
        <v>150000</v>
      </c>
      <c r="H27" s="73">
        <v>400000</v>
      </c>
      <c r="I27" s="73"/>
      <c r="J27" s="73">
        <v>209.13</v>
      </c>
      <c r="K27" s="73">
        <v>209.13</v>
      </c>
      <c r="L27" s="73"/>
      <c r="M27" s="73"/>
      <c r="N27" s="73">
        <v>400000</v>
      </c>
      <c r="O27" s="73"/>
      <c r="P27" s="73"/>
      <c r="Q27" s="73"/>
      <c r="R27" s="73">
        <v>400000</v>
      </c>
    </row>
    <row r="28" spans="1:18" ht="57.75" customHeight="1">
      <c r="A28" s="50">
        <v>3</v>
      </c>
      <c r="B28" s="41" t="s">
        <v>114</v>
      </c>
      <c r="C28" s="73"/>
      <c r="D28" s="69"/>
      <c r="E28" s="69"/>
      <c r="F28" s="69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</row>
    <row r="29" spans="1:18" ht="51" customHeight="1">
      <c r="A29" s="50">
        <v>4</v>
      </c>
      <c r="B29" s="41" t="s">
        <v>112</v>
      </c>
      <c r="C29" s="69"/>
      <c r="D29" s="69"/>
      <c r="E29" s="69"/>
      <c r="F29" s="69"/>
      <c r="G29" s="69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4"/>
    </row>
    <row r="30" spans="1:18" ht="99" customHeight="1">
      <c r="A30" s="50">
        <v>5</v>
      </c>
      <c r="B30" s="41" t="s">
        <v>111</v>
      </c>
      <c r="C30" s="69"/>
      <c r="D30" s="69"/>
      <c r="E30" s="69"/>
      <c r="F30" s="69"/>
      <c r="G30" s="69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4"/>
    </row>
    <row r="31" spans="1:18" ht="51" customHeight="1">
      <c r="A31" s="50"/>
      <c r="B31" s="41" t="s">
        <v>115</v>
      </c>
      <c r="C31" s="75">
        <f>SUM(C26:C30)</f>
        <v>150000</v>
      </c>
      <c r="D31" s="69">
        <f aca="true" t="shared" si="0" ref="D31:R31">SUM(D26:D30)</f>
        <v>0</v>
      </c>
      <c r="E31" s="69">
        <f t="shared" si="0"/>
        <v>0</v>
      </c>
      <c r="F31" s="69">
        <f t="shared" si="0"/>
        <v>0</v>
      </c>
      <c r="G31" s="75">
        <f t="shared" si="0"/>
        <v>150000</v>
      </c>
      <c r="H31" s="73">
        <f t="shared" si="0"/>
        <v>400000</v>
      </c>
      <c r="I31" s="73">
        <f t="shared" si="0"/>
        <v>0</v>
      </c>
      <c r="J31" s="73">
        <f t="shared" si="0"/>
        <v>209.13</v>
      </c>
      <c r="K31" s="73">
        <f t="shared" si="0"/>
        <v>209.13</v>
      </c>
      <c r="L31" s="73">
        <f t="shared" si="0"/>
        <v>0</v>
      </c>
      <c r="M31" s="73">
        <f t="shared" si="0"/>
        <v>0</v>
      </c>
      <c r="N31" s="73">
        <f t="shared" si="0"/>
        <v>400000</v>
      </c>
      <c r="O31" s="73">
        <f t="shared" si="0"/>
        <v>0</v>
      </c>
      <c r="P31" s="73">
        <f t="shared" si="0"/>
        <v>0</v>
      </c>
      <c r="Q31" s="73">
        <f t="shared" si="0"/>
        <v>0</v>
      </c>
      <c r="R31" s="73">
        <f t="shared" si="0"/>
        <v>400000</v>
      </c>
    </row>
    <row r="32" spans="1:17" ht="12.75">
      <c r="A32" s="60"/>
      <c r="B32" s="60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1:17" ht="12.7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1:17" ht="12.75">
      <c r="A34" s="17" t="s">
        <v>8</v>
      </c>
      <c r="B34" s="19"/>
      <c r="C34" s="19"/>
      <c r="D34" s="19"/>
      <c r="E34" s="19"/>
      <c r="F34" s="19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ht="12.75">
      <c r="A35" s="17" t="s">
        <v>134</v>
      </c>
      <c r="B35" s="19"/>
      <c r="C35" s="19"/>
      <c r="D35" s="19"/>
      <c r="E35" s="19"/>
      <c r="F35" s="19" t="s">
        <v>139</v>
      </c>
      <c r="G35" s="19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ht="12.75">
      <c r="A36" s="19"/>
      <c r="B36" s="19"/>
      <c r="C36" s="20" t="s">
        <v>12</v>
      </c>
      <c r="E36" s="20"/>
      <c r="F36" s="19"/>
      <c r="G36" s="19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1:17" ht="12.75">
      <c r="A37" s="68"/>
      <c r="B37" s="19"/>
      <c r="C37" s="19"/>
      <c r="D37" s="19"/>
      <c r="E37" s="20"/>
      <c r="F37" s="20"/>
      <c r="G37" s="19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1:17" ht="12.7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12.75">
      <c r="A39" s="68"/>
      <c r="B39" s="60" t="s">
        <v>116</v>
      </c>
      <c r="C39" s="134" t="s">
        <v>150</v>
      </c>
      <c r="D39" s="134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1:17" ht="12.75">
      <c r="A40" s="68"/>
      <c r="B40" s="60" t="s">
        <v>117</v>
      </c>
      <c r="C40" s="68" t="s">
        <v>141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1:1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</sheetData>
  <sheetProtection/>
  <mergeCells count="26">
    <mergeCell ref="C39:D39"/>
    <mergeCell ref="R24:R25"/>
    <mergeCell ref="N24:N25"/>
    <mergeCell ref="O24:O25"/>
    <mergeCell ref="D24:D25"/>
    <mergeCell ref="E24:E25"/>
    <mergeCell ref="F24:F25"/>
    <mergeCell ref="P24:P25"/>
    <mergeCell ref="A13:R13"/>
    <mergeCell ref="H23:M23"/>
    <mergeCell ref="N23:R23"/>
    <mergeCell ref="A20:R20"/>
    <mergeCell ref="A22:R22"/>
    <mergeCell ref="A14:R14"/>
    <mergeCell ref="A15:R15"/>
    <mergeCell ref="A16:R16"/>
    <mergeCell ref="Q8:R8"/>
    <mergeCell ref="G24:G25"/>
    <mergeCell ref="A23:A25"/>
    <mergeCell ref="B23:B25"/>
    <mergeCell ref="C23:G23"/>
    <mergeCell ref="C24:C25"/>
    <mergeCell ref="A11:R11"/>
    <mergeCell ref="A17:R18"/>
    <mergeCell ref="A19:R19"/>
    <mergeCell ref="Q24:Q25"/>
  </mergeCells>
  <printOptions/>
  <pageMargins left="0.75" right="0.19" top="1" bottom="0.6" header="0.5" footer="0.5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1</cp:lastModifiedBy>
  <cp:lastPrinted>2022-08-25T12:14:14Z</cp:lastPrinted>
  <dcterms:created xsi:type="dcterms:W3CDTF">2008-09-05T06:44:33Z</dcterms:created>
  <dcterms:modified xsi:type="dcterms:W3CDTF">2022-08-25T12:43:23Z</dcterms:modified>
  <cp:category/>
  <cp:version/>
  <cp:contentType/>
  <cp:contentStatus/>
</cp:coreProperties>
</file>